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leau 14" sheetId="1" r:id="rId1"/>
    <sheet name="classement" sheetId="2" r:id="rId2"/>
    <sheet name="Feuil3" sheetId="3" r:id="rId3"/>
  </sheets>
  <definedNames>
    <definedName name="_xlnm.Print_Area" localSheetId="0">'tableau 14'!$A$1:$AA$36</definedName>
  </definedNames>
  <calcPr fullCalcOnLoad="1"/>
</workbook>
</file>

<file path=xl/sharedStrings.xml><?xml version="1.0" encoding="utf-8"?>
<sst xmlns="http://schemas.openxmlformats.org/spreadsheetml/2006/main" count="18" uniqueCount="17">
  <si>
    <t>1er</t>
  </si>
  <si>
    <t>p17</t>
  </si>
  <si>
    <t>p22</t>
  </si>
  <si>
    <t>12/14ème</t>
  </si>
  <si>
    <t>6/8ème</t>
  </si>
  <si>
    <t>4/5 ème</t>
  </si>
  <si>
    <t>3 ème</t>
  </si>
  <si>
    <t>2ème</t>
  </si>
  <si>
    <t>p12</t>
  </si>
  <si>
    <t>p13</t>
  </si>
  <si>
    <t>p11</t>
  </si>
  <si>
    <t>p18</t>
  </si>
  <si>
    <t>9/11ème</t>
  </si>
  <si>
    <t>Tableau de 14 joueurs</t>
  </si>
  <si>
    <t>Classement</t>
  </si>
  <si>
    <t>Nom 1</t>
  </si>
  <si>
    <t>Nom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</si>
</sst>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16" xfId="0" applyFont="1" applyBorder="1" applyAlignment="1">
      <alignment/>
    </xf>
    <xf numFmtId="0" fontId="1" fillId="33" borderId="11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3" fillId="35" borderId="18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/>
    </xf>
    <xf numFmtId="0" fontId="2" fillId="0" borderId="0" xfId="0" applyFont="1" applyAlignment="1">
      <alignment/>
    </xf>
    <xf numFmtId="0" fontId="1" fillId="34" borderId="19" xfId="0" applyFont="1" applyFill="1" applyBorder="1" applyAlignment="1">
      <alignment/>
    </xf>
    <xf numFmtId="0" fontId="1" fillId="36" borderId="14" xfId="0" applyFont="1" applyFill="1" applyBorder="1" applyAlignment="1" applyProtection="1">
      <alignment horizontal="left"/>
      <protection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42" fillId="0" borderId="10" xfId="0" applyFont="1" applyBorder="1" applyAlignment="1">
      <alignment/>
    </xf>
    <xf numFmtId="0" fontId="0" fillId="33" borderId="0" xfId="0" applyFill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1" fillId="6" borderId="13" xfId="0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6" borderId="19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4" fillId="0" borderId="0" xfId="0" applyFont="1" applyAlignment="1">
      <alignment horizontal="left"/>
    </xf>
    <xf numFmtId="0" fontId="42" fillId="34" borderId="15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43" fillId="35" borderId="21" xfId="0" applyFont="1" applyFill="1" applyBorder="1" applyAlignment="1">
      <alignment horizontal="center" vertical="center"/>
    </xf>
    <xf numFmtId="0" fontId="42" fillId="37" borderId="13" xfId="0" applyFont="1" applyFill="1" applyBorder="1" applyAlignment="1">
      <alignment/>
    </xf>
    <xf numFmtId="0" fontId="42" fillId="37" borderId="1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34</xdr:row>
      <xdr:rowOff>76200</xdr:rowOff>
    </xdr:from>
    <xdr:to>
      <xdr:col>12</xdr:col>
      <xdr:colOff>438150</xdr:colOff>
      <xdr:row>46</xdr:row>
      <xdr:rowOff>142875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61950" y="5581650"/>
          <a:ext cx="526732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Tableau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 Entrer le nom des élèves dans les cases vertes (ex: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 1 / Nom 2 ...).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 Entrer le résultat du match dans les cases orange.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3- Les nom des élèves se répartissent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automatiquement après avoir entrer les résultats des matchs.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 Ne rien écrire dans les cellules bleues.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41"/>
  <sheetViews>
    <sheetView showGridLines="0" tabSelected="1" zoomScalePageLayoutView="0" workbookViewId="0" topLeftCell="A1">
      <selection activeCell="I4" sqref="I4"/>
    </sheetView>
  </sheetViews>
  <sheetFormatPr defaultColWidth="11.421875" defaultRowHeight="12.75"/>
  <cols>
    <col min="1" max="1" width="1.28515625" style="0" customWidth="1"/>
    <col min="2" max="2" width="1.421875" style="0" customWidth="1"/>
    <col min="3" max="4" width="12.28125" style="0" customWidth="1"/>
    <col min="5" max="5" width="3.28125" style="0" customWidth="1"/>
    <col min="6" max="6" width="2.8515625" style="0" customWidth="1"/>
    <col min="7" max="7" width="12.28125" style="0" customWidth="1"/>
    <col min="8" max="8" width="3.28125" style="0" customWidth="1"/>
    <col min="9" max="9" width="10.00390625" style="0" customWidth="1"/>
    <col min="10" max="10" width="3.28125" style="0" customWidth="1"/>
    <col min="11" max="11" width="12.28125" style="0" customWidth="1"/>
    <col min="12" max="12" width="3.28125" style="0" customWidth="1"/>
    <col min="13" max="13" width="12.28125" style="0" customWidth="1"/>
    <col min="14" max="14" width="3.28125" style="0" customWidth="1"/>
    <col min="15" max="15" width="12.28125" style="0" customWidth="1"/>
    <col min="16" max="16" width="3.28125" style="0" customWidth="1"/>
    <col min="17" max="17" width="12.28125" style="0" customWidth="1"/>
    <col min="18" max="18" width="3.28125" style="0" customWidth="1"/>
    <col min="19" max="19" width="2.421875" style="0" customWidth="1"/>
    <col min="20" max="20" width="12.28125" style="0" customWidth="1"/>
    <col min="21" max="21" width="3.28125" style="0" customWidth="1"/>
    <col min="22" max="22" width="12.28125" style="0" customWidth="1"/>
    <col min="23" max="23" width="3.28125" style="0" customWidth="1"/>
    <col min="24" max="24" width="12.28125" style="0" customWidth="1"/>
  </cols>
  <sheetData>
    <row r="1" ht="12.75">
      <c r="V1" t="s">
        <v>13</v>
      </c>
    </row>
    <row r="3" spans="3:13" ht="12.75">
      <c r="C3" t="s">
        <v>7</v>
      </c>
      <c r="D3" t="s">
        <v>6</v>
      </c>
      <c r="G3" t="s">
        <v>5</v>
      </c>
      <c r="I3" t="s">
        <v>4</v>
      </c>
      <c r="K3" t="s">
        <v>12</v>
      </c>
      <c r="M3" t="s">
        <v>3</v>
      </c>
    </row>
    <row r="4" spans="8:15" ht="12.75">
      <c r="H4" s="10"/>
      <c r="I4" s="10"/>
      <c r="J4" s="10"/>
      <c r="K4" s="10"/>
      <c r="L4" s="10"/>
      <c r="M4" s="10"/>
      <c r="N4" s="10"/>
      <c r="O4" s="10"/>
    </row>
    <row r="5" spans="3:24" ht="12.75">
      <c r="C5" s="2"/>
      <c r="D5" s="2"/>
      <c r="E5" s="2"/>
      <c r="F5" s="2"/>
      <c r="G5" s="2"/>
      <c r="H5" s="11"/>
      <c r="I5" s="11"/>
      <c r="J5" s="13"/>
      <c r="K5" s="13"/>
      <c r="L5" s="11"/>
      <c r="M5" s="11"/>
      <c r="N5" s="11"/>
      <c r="O5" s="11"/>
      <c r="P5" s="2"/>
      <c r="Q5" s="2">
        <v>7</v>
      </c>
      <c r="R5" s="2"/>
      <c r="S5" s="2"/>
      <c r="T5" s="2"/>
      <c r="U5" s="2"/>
      <c r="V5" s="2"/>
      <c r="W5" s="2"/>
      <c r="X5" s="2"/>
    </row>
    <row r="6" spans="3:24" ht="12.75">
      <c r="C6" s="5"/>
      <c r="D6" s="5"/>
      <c r="E6" s="5"/>
      <c r="F6" s="5"/>
      <c r="G6" s="5"/>
      <c r="H6" s="13"/>
      <c r="I6" s="36">
        <f>IF(OR(R6="",R7=""),"",IF(R6&lt;R7,Q6,Q7))</f>
      </c>
      <c r="J6" s="22"/>
      <c r="K6" s="12"/>
      <c r="L6" s="12"/>
      <c r="M6" s="12"/>
      <c r="N6" s="12"/>
      <c r="O6" s="12"/>
      <c r="P6" s="53"/>
      <c r="Q6" s="46"/>
      <c r="R6" s="22"/>
      <c r="S6" s="8"/>
      <c r="T6" s="36">
        <f>IF(OR(R6="",R7=""),"",IF(R6&gt;R7,Q6,Q7))</f>
      </c>
      <c r="U6" s="22"/>
      <c r="V6" s="2"/>
      <c r="W6" s="2"/>
      <c r="X6" s="2"/>
    </row>
    <row r="7" spans="3:24" ht="12.75">
      <c r="C7" s="5"/>
      <c r="D7" s="5"/>
      <c r="E7" s="5"/>
      <c r="F7" s="5"/>
      <c r="G7" s="5"/>
      <c r="H7" s="13"/>
      <c r="I7" s="15"/>
      <c r="J7" s="13"/>
      <c r="K7" s="13"/>
      <c r="L7" s="13"/>
      <c r="M7" s="13"/>
      <c r="N7" s="11"/>
      <c r="O7" s="11"/>
      <c r="P7" s="54"/>
      <c r="Q7" s="47"/>
      <c r="R7" s="22"/>
      <c r="S7" s="5"/>
      <c r="T7" s="31"/>
      <c r="U7" s="9"/>
      <c r="V7" s="5"/>
      <c r="W7" s="5"/>
      <c r="X7" s="2"/>
    </row>
    <row r="8" spans="3:24" ht="12.75">
      <c r="C8" s="5"/>
      <c r="D8" s="5"/>
      <c r="E8" s="5"/>
      <c r="F8" s="5"/>
      <c r="G8" s="5"/>
      <c r="H8" s="13"/>
      <c r="I8" s="14">
        <v>21</v>
      </c>
      <c r="J8" s="13"/>
      <c r="K8" s="43" t="s">
        <v>10</v>
      </c>
      <c r="M8" s="13"/>
      <c r="N8" s="11"/>
      <c r="O8" s="11"/>
      <c r="P8" s="2"/>
      <c r="Q8" s="2"/>
      <c r="R8" s="2"/>
      <c r="S8" s="5"/>
      <c r="T8" s="5"/>
      <c r="U8" s="3"/>
      <c r="V8" s="5"/>
      <c r="W8" s="5"/>
      <c r="X8" s="2"/>
    </row>
    <row r="9" spans="3:24" ht="12.75">
      <c r="C9" s="5"/>
      <c r="D9" s="5"/>
      <c r="E9" s="5"/>
      <c r="F9" s="5"/>
      <c r="G9" s="36">
        <f>IF(OR(J6="",J10=""),"",IF(J6&lt;J10,I6,I10))</f>
      </c>
      <c r="H9" s="22"/>
      <c r="I9" s="14"/>
      <c r="J9" s="13"/>
      <c r="K9" s="36">
        <f>IF(OR(R26="",R30=""),"",IF(R26&lt;R30,Q26,Q30))</f>
      </c>
      <c r="L9" s="22"/>
      <c r="M9" s="13"/>
      <c r="N9" s="11"/>
      <c r="O9" s="2">
        <v>1</v>
      </c>
      <c r="P9" s="2"/>
      <c r="S9" s="5"/>
      <c r="T9" s="5"/>
      <c r="U9" s="3">
        <v>17</v>
      </c>
      <c r="V9" s="36">
        <f>IF(OR(U6="",U12=""),"",IF(U6&gt;U12,T6,T12))</f>
      </c>
      <c r="W9" s="22"/>
      <c r="X9" s="2"/>
    </row>
    <row r="10" spans="3:24" ht="12.75">
      <c r="C10" s="5"/>
      <c r="D10" s="5"/>
      <c r="E10" s="5"/>
      <c r="F10" s="5"/>
      <c r="G10" s="19"/>
      <c r="H10" s="13"/>
      <c r="I10" s="41">
        <f>IF(OR(L9="",L13=""),"",IF(L9&gt;L13,K9,K13))</f>
      </c>
      <c r="J10" s="22"/>
      <c r="K10" s="40"/>
      <c r="L10" s="38"/>
      <c r="M10" s="36">
        <f>IF(OR(P10="",P11=""),"",IF(P10&lt;P11,O10,O11))</f>
      </c>
      <c r="N10" s="22"/>
      <c r="O10" s="21" t="s">
        <v>15</v>
      </c>
      <c r="P10" s="22"/>
      <c r="Q10" s="26">
        <f>IF(OR(P10="",P11=""),"",IF(P10&lt;P11,O11,O10))</f>
      </c>
      <c r="R10" s="22"/>
      <c r="S10" s="5"/>
      <c r="T10" s="5"/>
      <c r="U10" s="3"/>
      <c r="V10" s="31"/>
      <c r="W10" s="9"/>
      <c r="X10" s="2"/>
    </row>
    <row r="11" spans="3:24" ht="12.75">
      <c r="C11" s="5"/>
      <c r="D11" s="36">
        <f>IF(OR(H9="",H13=""),"",IF(H9&lt;H13,G13,G9))</f>
      </c>
      <c r="E11" s="22"/>
      <c r="F11" s="4"/>
      <c r="G11" s="14">
        <v>24</v>
      </c>
      <c r="H11" s="13"/>
      <c r="I11" s="13"/>
      <c r="J11" s="13"/>
      <c r="K11" s="39">
        <v>16</v>
      </c>
      <c r="L11" s="38"/>
      <c r="M11" s="37"/>
      <c r="N11" s="38"/>
      <c r="O11" s="23" t="s">
        <v>16</v>
      </c>
      <c r="P11" s="22"/>
      <c r="Q11" s="27"/>
      <c r="R11" s="28"/>
      <c r="S11" s="6"/>
      <c r="T11" s="5"/>
      <c r="U11" s="3"/>
      <c r="V11" s="5"/>
      <c r="W11" s="3"/>
      <c r="X11" s="2"/>
    </row>
    <row r="12" spans="3:24" ht="12.75">
      <c r="C12" s="3"/>
      <c r="D12" s="5"/>
      <c r="E12" s="5"/>
      <c r="F12" s="5"/>
      <c r="G12" s="6"/>
      <c r="H12" s="13"/>
      <c r="I12" s="13"/>
      <c r="J12" s="13"/>
      <c r="K12" s="44"/>
      <c r="L12" s="1"/>
      <c r="M12" s="39">
        <v>8</v>
      </c>
      <c r="N12" s="38"/>
      <c r="O12" s="24"/>
      <c r="P12" s="24"/>
      <c r="Q12" s="29"/>
      <c r="R12" s="30">
        <v>13</v>
      </c>
      <c r="S12" s="8"/>
      <c r="T12" s="36">
        <f>IF(OR(R10="",R14=""),"",IF(R10&gt;R14,Q10,Q14))</f>
      </c>
      <c r="U12" s="22"/>
      <c r="V12" s="5"/>
      <c r="W12" s="3"/>
      <c r="X12" s="2"/>
    </row>
    <row r="13" spans="3:24" ht="12.75">
      <c r="C13" s="3"/>
      <c r="D13" s="5"/>
      <c r="E13" s="5"/>
      <c r="F13" s="5"/>
      <c r="G13" s="41">
        <f>IF(OR(W9="",W24=""),"",IF(W9&lt;W24,V9,V24))</f>
      </c>
      <c r="H13" s="22"/>
      <c r="I13" s="13"/>
      <c r="J13" s="13"/>
      <c r="K13" s="41">
        <f>IF(OR(N10="",N14=""),"",IF(N10&gt;N14,M10,M14))</f>
      </c>
      <c r="L13" s="22"/>
      <c r="M13" s="40"/>
      <c r="N13" s="38"/>
      <c r="O13" s="2">
        <v>2</v>
      </c>
      <c r="P13" s="2"/>
      <c r="Q13" s="5"/>
      <c r="R13" s="3"/>
      <c r="S13" s="6"/>
      <c r="T13" s="2"/>
      <c r="U13" s="2"/>
      <c r="V13" s="5"/>
      <c r="W13" s="3"/>
      <c r="X13" s="2"/>
    </row>
    <row r="14" spans="3:24" ht="12.75">
      <c r="C14" s="3"/>
      <c r="D14" s="5"/>
      <c r="E14" s="5"/>
      <c r="F14" s="5"/>
      <c r="G14" s="48" t="s">
        <v>2</v>
      </c>
      <c r="H14" s="13"/>
      <c r="I14" s="45" t="s">
        <v>11</v>
      </c>
      <c r="J14" s="38"/>
      <c r="K14" s="42"/>
      <c r="L14" s="38"/>
      <c r="M14" s="41">
        <f>IF(OR(P14="",P15=""),"",IF(P14&lt;P15,O14,O15))</f>
      </c>
      <c r="N14" s="22"/>
      <c r="O14" s="21"/>
      <c r="P14" s="22"/>
      <c r="Q14" s="26">
        <f>IF(OR(P14="",P15=""),"",IF(P14&lt;P15,O15,O14))</f>
      </c>
      <c r="R14" s="22"/>
      <c r="S14" s="6"/>
      <c r="T14" s="2"/>
      <c r="U14" s="2"/>
      <c r="V14" s="5"/>
      <c r="W14" s="3"/>
      <c r="X14" s="2"/>
    </row>
    <row r="15" spans="3:24" ht="12.75">
      <c r="C15" s="3"/>
      <c r="D15" s="5"/>
      <c r="E15" s="5"/>
      <c r="F15" s="5"/>
      <c r="G15" s="5"/>
      <c r="H15" s="13"/>
      <c r="I15" s="36">
        <f>IF(OR(U20="",U28=""),"",IF(U20&lt;U28,T20,T28))</f>
      </c>
      <c r="J15" s="22"/>
      <c r="K15" s="42"/>
      <c r="L15" s="38"/>
      <c r="M15" s="42"/>
      <c r="N15" s="38"/>
      <c r="O15" s="23"/>
      <c r="P15" s="22"/>
      <c r="R15" s="1"/>
      <c r="S15" s="2"/>
      <c r="T15" s="2"/>
      <c r="U15" s="2"/>
      <c r="V15" s="5"/>
      <c r="W15" s="3"/>
      <c r="X15" s="2"/>
    </row>
    <row r="16" spans="3:24" ht="12.75">
      <c r="C16" s="36">
        <f>IF(OR(E11="",E21=""),"",IF(E11&lt;E21,D21,D11))</f>
      </c>
      <c r="D16" s="13">
        <v>25</v>
      </c>
      <c r="E16" s="5"/>
      <c r="F16" s="13"/>
      <c r="G16" s="36">
        <f>IF(OR(J15="",J19=""),"",IF(J15&lt;J19,I19,I15))</f>
      </c>
      <c r="H16" s="22"/>
      <c r="I16" s="38"/>
      <c r="J16" s="38"/>
      <c r="K16" s="45" t="s">
        <v>9</v>
      </c>
      <c r="L16" s="38"/>
      <c r="M16" s="42"/>
      <c r="N16" s="38"/>
      <c r="O16" s="24"/>
      <c r="P16" s="24"/>
      <c r="Q16" s="24"/>
      <c r="R16" s="29"/>
      <c r="S16" s="2"/>
      <c r="T16" s="2"/>
      <c r="U16" s="2"/>
      <c r="V16" s="5"/>
      <c r="W16" s="3"/>
      <c r="X16" s="2"/>
    </row>
    <row r="17" spans="3:24" ht="12.75">
      <c r="C17" s="3" t="s">
        <v>7</v>
      </c>
      <c r="D17" s="5"/>
      <c r="E17" s="5"/>
      <c r="F17" s="3"/>
      <c r="G17" s="5"/>
      <c r="H17" s="13"/>
      <c r="I17" s="39">
        <v>20</v>
      </c>
      <c r="J17" s="38"/>
      <c r="K17" s="36">
        <f>IF(OR(R10="",R14=""),"",IF(R10&lt;R14,Q10,Q14))</f>
      </c>
      <c r="L17" s="22"/>
      <c r="M17" s="42"/>
      <c r="N17" s="38"/>
      <c r="O17" s="2">
        <v>3</v>
      </c>
      <c r="P17" s="2"/>
      <c r="Q17" s="2"/>
      <c r="R17" s="5"/>
      <c r="S17" s="2"/>
      <c r="T17" s="2"/>
      <c r="U17" s="2"/>
      <c r="V17" s="5"/>
      <c r="W17" s="3"/>
      <c r="X17" s="2"/>
    </row>
    <row r="18" spans="3:24" ht="12.75">
      <c r="C18" s="3"/>
      <c r="D18" s="5"/>
      <c r="E18" s="5"/>
      <c r="F18" s="3"/>
      <c r="G18" s="5"/>
      <c r="H18" s="13"/>
      <c r="I18" s="44"/>
      <c r="J18" s="1"/>
      <c r="K18" s="40"/>
      <c r="L18" s="38"/>
      <c r="M18" s="36">
        <f>IF(OR(P18="",P19=""),"",IF(P18&lt;P19,O18,O19))</f>
      </c>
      <c r="N18" s="22"/>
      <c r="O18" s="21"/>
      <c r="P18" s="22"/>
      <c r="Q18" s="26">
        <f>IF(OR(P18="",P19=""),"",IF(P18&lt;P19,O19,O18))</f>
      </c>
      <c r="R18" s="22"/>
      <c r="S18" s="2"/>
      <c r="T18" s="2"/>
      <c r="U18" s="2"/>
      <c r="V18" s="5"/>
      <c r="W18" s="3"/>
      <c r="X18" s="2"/>
    </row>
    <row r="19" spans="3:24" ht="12.75">
      <c r="C19" s="3"/>
      <c r="D19" s="5"/>
      <c r="E19" s="5"/>
      <c r="F19" s="5"/>
      <c r="G19" s="6"/>
      <c r="H19" s="13"/>
      <c r="I19" s="26">
        <f>IF(OR(L17="",L21=""),"",IF(L17&lt;L21,K21,K17))</f>
      </c>
      <c r="J19" s="22"/>
      <c r="K19" s="39">
        <v>15</v>
      </c>
      <c r="L19" s="38"/>
      <c r="M19" s="37"/>
      <c r="N19" s="38"/>
      <c r="O19" s="25"/>
      <c r="P19" s="22"/>
      <c r="Q19" s="31"/>
      <c r="R19" s="3"/>
      <c r="S19" s="2"/>
      <c r="T19" s="2"/>
      <c r="U19" s="2"/>
      <c r="V19" s="5"/>
      <c r="W19" s="3">
        <v>22</v>
      </c>
      <c r="X19" s="26">
        <f>IF(OR(W9="",W24=""),"",IF(W9&gt;W24,V9,V24))</f>
      </c>
    </row>
    <row r="20" spans="3:25" ht="12.75">
      <c r="C20" s="3"/>
      <c r="D20" s="5"/>
      <c r="E20" s="5"/>
      <c r="F20" s="5"/>
      <c r="G20" s="6"/>
      <c r="H20" s="13"/>
      <c r="I20" s="42"/>
      <c r="J20" s="38"/>
      <c r="K20" s="44"/>
      <c r="L20" s="1"/>
      <c r="M20" s="39">
        <v>9</v>
      </c>
      <c r="N20" s="38"/>
      <c r="O20" s="24"/>
      <c r="P20" s="24"/>
      <c r="Q20" s="29"/>
      <c r="R20" s="32">
        <v>12</v>
      </c>
      <c r="S20" s="8"/>
      <c r="T20" s="36">
        <f>IF(OR(R18="",R22=""),"",IF(R18&gt;R22,Q18,Q22))</f>
      </c>
      <c r="U20" s="22"/>
      <c r="V20" s="5"/>
      <c r="W20" s="3"/>
      <c r="X20" s="5" t="s">
        <v>0</v>
      </c>
      <c r="Y20" s="1"/>
    </row>
    <row r="21" spans="3:25" ht="12.75">
      <c r="C21" s="3"/>
      <c r="D21" s="26">
        <f>IF(OR(H16="",H25=""),"",IF(H16&lt;H25,G25,G16))</f>
      </c>
      <c r="E21" s="22"/>
      <c r="F21" s="4"/>
      <c r="G21" s="14">
        <v>23</v>
      </c>
      <c r="H21" s="13"/>
      <c r="J21" s="1"/>
      <c r="K21" s="41">
        <f>IF(OR(N18="",N22=""),"",IF(N18&gt;N22,M18,M22))</f>
      </c>
      <c r="L21" s="22"/>
      <c r="M21" s="40"/>
      <c r="N21" s="38"/>
      <c r="O21" s="2">
        <v>4</v>
      </c>
      <c r="P21" s="2"/>
      <c r="Q21" s="2"/>
      <c r="R21" s="5"/>
      <c r="S21" s="19"/>
      <c r="T21" s="31"/>
      <c r="U21" s="9"/>
      <c r="V21" s="5"/>
      <c r="W21" s="3"/>
      <c r="X21" s="5"/>
      <c r="Y21" s="1"/>
    </row>
    <row r="22" spans="3:25" ht="12.75">
      <c r="C22" s="5"/>
      <c r="D22" s="5"/>
      <c r="E22" s="5"/>
      <c r="F22" s="5"/>
      <c r="G22" s="6"/>
      <c r="H22" s="13"/>
      <c r="I22" s="42" t="s">
        <v>1</v>
      </c>
      <c r="J22" s="38"/>
      <c r="K22" s="42"/>
      <c r="L22" s="38"/>
      <c r="M22" s="41">
        <f>IF(OR(P22="",P23=""),"",IF(P22&lt;P23,O22,O23))</f>
      </c>
      <c r="N22" s="22"/>
      <c r="O22" s="21"/>
      <c r="P22" s="22"/>
      <c r="Q22" s="26">
        <f>IF(OR(P22="",P23=""),"",IF(P22&lt;P23,O23,O22))</f>
      </c>
      <c r="R22" s="22"/>
      <c r="S22" s="5"/>
      <c r="T22" s="5"/>
      <c r="U22" s="3"/>
      <c r="V22" s="5"/>
      <c r="W22" s="3"/>
      <c r="X22" s="5"/>
      <c r="Y22" s="1"/>
    </row>
    <row r="23" spans="3:25" ht="12.75">
      <c r="C23" s="5"/>
      <c r="D23" s="5"/>
      <c r="E23" s="5"/>
      <c r="F23" s="5"/>
      <c r="G23" s="6"/>
      <c r="H23" s="13"/>
      <c r="I23" s="36">
        <f>IF(OR(U6="",U12=""),"",IF(U6&lt;U12,T6,T12))</f>
      </c>
      <c r="J23" s="22"/>
      <c r="L23" s="1"/>
      <c r="M23" s="42"/>
      <c r="N23" s="38"/>
      <c r="O23" s="25"/>
      <c r="P23" s="22"/>
      <c r="Q23" s="33"/>
      <c r="R23" s="18"/>
      <c r="S23" s="5"/>
      <c r="T23" s="5"/>
      <c r="U23" s="3"/>
      <c r="V23" s="5"/>
      <c r="W23" s="7"/>
      <c r="X23" s="5"/>
      <c r="Y23" s="1"/>
    </row>
    <row r="24" spans="3:25" ht="12.75">
      <c r="C24" s="5"/>
      <c r="D24" s="5"/>
      <c r="E24" s="5"/>
      <c r="F24" s="5"/>
      <c r="G24" s="6"/>
      <c r="H24" s="13"/>
      <c r="I24" s="37"/>
      <c r="J24" s="38"/>
      <c r="K24" s="42" t="s">
        <v>8</v>
      </c>
      <c r="L24" s="38"/>
      <c r="M24" s="42"/>
      <c r="N24" s="38"/>
      <c r="O24" s="2"/>
      <c r="P24" s="2"/>
      <c r="Q24" s="24"/>
      <c r="R24" s="29"/>
      <c r="S24" s="5"/>
      <c r="T24" s="5"/>
      <c r="U24" s="3">
        <v>18</v>
      </c>
      <c r="V24" s="36">
        <f>IF(OR(U20="",U28=""),"",IF(U20&gt;U28,T20,T28))</f>
      </c>
      <c r="W24" s="22"/>
      <c r="X24" s="5"/>
      <c r="Y24" s="1"/>
    </row>
    <row r="25" spans="3:25" ht="12.75">
      <c r="C25" s="5"/>
      <c r="D25" s="5"/>
      <c r="E25" s="5"/>
      <c r="F25" s="5"/>
      <c r="G25" s="26">
        <f>IF(OR(J23="",J27=""),"",IF(J23&lt;J27,I27,I23))</f>
      </c>
      <c r="H25" s="52"/>
      <c r="I25" s="39">
        <v>19</v>
      </c>
      <c r="J25" s="38"/>
      <c r="K25" s="36">
        <f>IF(OR(R18="",R22=""),"",IF(R18&lt;R22,Q18,Q22))</f>
      </c>
      <c r="L25" s="22"/>
      <c r="M25" s="42"/>
      <c r="N25" s="38"/>
      <c r="O25" s="2">
        <v>5</v>
      </c>
      <c r="P25" s="2"/>
      <c r="R25" s="1"/>
      <c r="S25" s="5"/>
      <c r="T25" s="5"/>
      <c r="U25" s="3"/>
      <c r="V25" s="5"/>
      <c r="W25" s="5"/>
      <c r="X25" s="5"/>
      <c r="Y25" s="1"/>
    </row>
    <row r="26" spans="3:25" ht="12.75">
      <c r="C26" s="5"/>
      <c r="D26" s="5"/>
      <c r="E26" s="5"/>
      <c r="F26" s="5"/>
      <c r="G26" s="5"/>
      <c r="H26" s="13"/>
      <c r="I26" s="44"/>
      <c r="J26" s="1"/>
      <c r="K26" s="40"/>
      <c r="L26" s="38"/>
      <c r="M26" s="36">
        <f>IF(OR(P26="",P27=""),"",IF(P26&lt;P27,O26,O27))</f>
      </c>
      <c r="N26" s="22"/>
      <c r="O26" s="21"/>
      <c r="P26" s="22"/>
      <c r="Q26" s="26">
        <f>IF(OR(P26="",P27=""),"",IF(P26&lt;P27,O27,O26))</f>
      </c>
      <c r="R26" s="22"/>
      <c r="S26" s="5"/>
      <c r="T26" s="5"/>
      <c r="U26" s="3"/>
      <c r="V26" s="5"/>
      <c r="W26" s="5"/>
      <c r="X26" s="5"/>
      <c r="Y26" s="1"/>
    </row>
    <row r="27" spans="3:24" ht="12.75">
      <c r="C27" s="5"/>
      <c r="D27" s="5"/>
      <c r="E27" s="5"/>
      <c r="F27" s="5"/>
      <c r="G27" s="5"/>
      <c r="H27" s="13"/>
      <c r="I27" s="26">
        <f>IF(OR(L25="",L29=""),"",IF(L25&lt;L29,K29,K25))</f>
      </c>
      <c r="J27" s="22"/>
      <c r="K27" s="39">
        <v>14</v>
      </c>
      <c r="L27" s="38"/>
      <c r="M27" s="37"/>
      <c r="N27" s="38"/>
      <c r="O27" s="25"/>
      <c r="P27" s="22"/>
      <c r="Q27" s="2"/>
      <c r="R27" s="5"/>
      <c r="S27" s="6"/>
      <c r="T27" s="5"/>
      <c r="U27" s="3"/>
      <c r="V27" s="5"/>
      <c r="W27" s="5"/>
      <c r="X27" s="5"/>
    </row>
    <row r="28" spans="3:25" ht="12.75">
      <c r="C28" s="5"/>
      <c r="D28" s="5"/>
      <c r="E28" s="5"/>
      <c r="F28" s="5"/>
      <c r="G28" s="5"/>
      <c r="H28" s="13"/>
      <c r="I28" s="13"/>
      <c r="J28" s="13"/>
      <c r="K28" s="44"/>
      <c r="L28" s="1"/>
      <c r="M28" s="39">
        <v>10</v>
      </c>
      <c r="N28" s="38"/>
      <c r="O28" s="24"/>
      <c r="P28" s="24"/>
      <c r="Q28" s="29"/>
      <c r="R28" s="32">
        <v>11</v>
      </c>
      <c r="S28" s="8"/>
      <c r="T28" s="36">
        <f>IF(OR(R26="",R30=""),"",IF(R26&gt;R30,Q26,Q30))</f>
      </c>
      <c r="U28" s="22"/>
      <c r="V28" s="5"/>
      <c r="W28" s="5"/>
      <c r="X28" s="5"/>
      <c r="Y28" s="1"/>
    </row>
    <row r="29" spans="3:25" ht="12.75">
      <c r="C29" s="5"/>
      <c r="D29" s="5"/>
      <c r="E29" s="5"/>
      <c r="F29" s="5"/>
      <c r="G29" s="5"/>
      <c r="H29" s="13"/>
      <c r="I29" s="13"/>
      <c r="J29" s="13"/>
      <c r="K29" s="41">
        <f>IF(OR(N26="",N30=""),"",IF(N26&gt;N30,M26,M30))</f>
      </c>
      <c r="L29" s="22"/>
      <c r="M29" s="40"/>
      <c r="N29" s="38"/>
      <c r="O29" s="20">
        <v>6</v>
      </c>
      <c r="P29" s="17"/>
      <c r="Q29" s="29"/>
      <c r="R29" s="28"/>
      <c r="S29" s="2"/>
      <c r="T29" s="5"/>
      <c r="U29" s="5"/>
      <c r="V29" s="5"/>
      <c r="W29" s="5"/>
      <c r="X29" s="5"/>
      <c r="Y29" s="1"/>
    </row>
    <row r="30" spans="3:25" ht="12.75">
      <c r="C30" s="5"/>
      <c r="D30" s="5"/>
      <c r="E30" s="5"/>
      <c r="F30" s="5"/>
      <c r="G30" s="5"/>
      <c r="H30" s="13"/>
      <c r="I30" s="13"/>
      <c r="J30" s="13"/>
      <c r="K30" s="13"/>
      <c r="L30" s="13"/>
      <c r="M30" s="41">
        <f>IF(OR(P30="",P31=""),"",IF(P30&lt;P31,O30,O31))</f>
      </c>
      <c r="N30" s="22"/>
      <c r="O30" s="21"/>
      <c r="P30" s="22"/>
      <c r="Q30" s="26">
        <f>IF(OR(P30="",P31=""),"",IF(P30&lt;P31,O31,O30))</f>
      </c>
      <c r="R30" s="35"/>
      <c r="S30" s="2"/>
      <c r="T30" s="5"/>
      <c r="U30" s="5"/>
      <c r="V30" s="5"/>
      <c r="W30" s="5"/>
      <c r="X30" s="5"/>
      <c r="Y30" s="1"/>
    </row>
    <row r="31" spans="3:25" ht="12.75">
      <c r="C31" s="5"/>
      <c r="D31" s="5"/>
      <c r="E31" s="5"/>
      <c r="F31" s="5"/>
      <c r="G31" s="5"/>
      <c r="H31" s="13"/>
      <c r="I31" s="13"/>
      <c r="J31" s="13"/>
      <c r="K31" s="13"/>
      <c r="L31" s="13"/>
      <c r="M31" s="13"/>
      <c r="N31" s="11"/>
      <c r="O31" s="25"/>
      <c r="P31" s="22"/>
      <c r="Q31" s="34"/>
      <c r="R31" s="31"/>
      <c r="S31" s="2"/>
      <c r="T31" s="5"/>
      <c r="U31" s="5"/>
      <c r="V31" s="5"/>
      <c r="W31" s="5"/>
      <c r="X31" s="5"/>
      <c r="Y31" s="1"/>
    </row>
    <row r="32" spans="3:25" ht="12.75">
      <c r="C32" s="5"/>
      <c r="D32" s="5"/>
      <c r="E32" s="5"/>
      <c r="F32" s="5"/>
      <c r="G32" s="5"/>
      <c r="H32" s="16"/>
      <c r="I32" s="16"/>
      <c r="J32" s="16"/>
      <c r="K32" s="16"/>
      <c r="L32" s="16"/>
      <c r="M32" s="16"/>
      <c r="N32" s="16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8"/>
    </row>
    <row r="33" spans="3:25" ht="12.75">
      <c r="C33" s="2"/>
      <c r="D33" s="2"/>
      <c r="E33" s="2"/>
      <c r="F33" s="5"/>
      <c r="G33" s="5"/>
      <c r="H33" s="16"/>
      <c r="I33" s="16"/>
      <c r="J33" s="16"/>
      <c r="K33" s="16"/>
      <c r="L33" s="16"/>
      <c r="M33" s="16"/>
      <c r="N33" s="16"/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8"/>
    </row>
    <row r="34" spans="6:25" ht="12.75">
      <c r="F34" s="1"/>
      <c r="G34" s="1"/>
      <c r="H34" s="16"/>
      <c r="I34" s="16"/>
      <c r="J34" s="16"/>
      <c r="K34" s="16"/>
      <c r="L34" s="16"/>
      <c r="M34" s="16"/>
      <c r="N34" s="16"/>
      <c r="O34" s="16"/>
      <c r="P34" s="17"/>
      <c r="Q34" s="17"/>
      <c r="R34" s="17"/>
      <c r="S34" s="17"/>
      <c r="T34" s="17"/>
      <c r="U34" s="17"/>
      <c r="V34" s="17"/>
      <c r="W34" s="17"/>
      <c r="X34" s="17"/>
      <c r="Y34" s="18"/>
    </row>
    <row r="35" spans="6:25" ht="12.75">
      <c r="F35" s="1"/>
      <c r="H35" s="16"/>
      <c r="I35" s="16"/>
      <c r="J35" s="16"/>
      <c r="K35" s="16"/>
      <c r="L35" s="16"/>
      <c r="M35" s="16"/>
      <c r="N35" s="16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8"/>
    </row>
    <row r="36" spans="6:25" ht="12.75">
      <c r="F36" s="1"/>
      <c r="H36" s="16"/>
      <c r="I36" s="16"/>
      <c r="J36" s="16"/>
      <c r="K36" s="16"/>
      <c r="L36" s="16"/>
      <c r="M36" s="16"/>
      <c r="N36" s="16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8"/>
    </row>
    <row r="37" spans="8:25" ht="12.75">
      <c r="H37" s="16"/>
      <c r="I37" s="16"/>
      <c r="J37" s="16"/>
      <c r="K37" s="16"/>
      <c r="L37" s="16"/>
      <c r="M37" s="16"/>
      <c r="N37" s="16"/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8"/>
    </row>
    <row r="38" spans="8:25" ht="12.75">
      <c r="H38" s="16"/>
      <c r="I38" s="16"/>
      <c r="J38" s="16"/>
      <c r="K38" s="16"/>
      <c r="L38" s="16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8"/>
    </row>
    <row r="39" spans="8:25" ht="12.75">
      <c r="H39" s="16"/>
      <c r="I39" s="16"/>
      <c r="J39" s="16"/>
      <c r="K39" s="16"/>
      <c r="L39" s="16"/>
      <c r="M39" s="16"/>
      <c r="N39" s="16"/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8"/>
    </row>
    <row r="40" spans="8:25" ht="12.75"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</row>
    <row r="41" spans="8:24" ht="12.7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sheetProtection/>
  <printOptions/>
  <pageMargins left="0.4724409448818898" right="0.4724409448818898" top="0.1968503937007874" bottom="0.1968503937007874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5" sqref="B5"/>
    </sheetView>
  </sheetViews>
  <sheetFormatPr defaultColWidth="11.421875" defaultRowHeight="12.75"/>
  <cols>
    <col min="2" max="2" width="17.7109375" style="0" customWidth="1"/>
  </cols>
  <sheetData>
    <row r="1" spans="1:2" ht="12.75">
      <c r="A1" s="49" t="s">
        <v>14</v>
      </c>
      <c r="B1" s="49"/>
    </row>
    <row r="2" spans="1:2" ht="12.75">
      <c r="A2" s="49">
        <v>1</v>
      </c>
      <c r="B2" s="49">
        <f>'tableau 14'!X19</f>
      </c>
    </row>
    <row r="3" spans="1:2" ht="12.75">
      <c r="A3" s="49">
        <v>2</v>
      </c>
      <c r="B3" s="49">
        <f>'tableau 14'!C16</f>
      </c>
    </row>
    <row r="4" spans="1:2" ht="12.75">
      <c r="A4" s="49">
        <v>3</v>
      </c>
      <c r="B4" s="50">
        <f>IF(OR('tableau 14'!E11="",'tableau 14'!E21=""),"",IF('tableau 14'!E11&lt;'tableau 14'!E21,'tableau 14'!D11,'tableau 14'!D21))</f>
      </c>
    </row>
    <row r="5" spans="1:2" ht="12.75">
      <c r="A5" s="49">
        <v>4</v>
      </c>
      <c r="B5" s="50"/>
    </row>
    <row r="6" spans="1:2" ht="12.75">
      <c r="A6" s="49">
        <v>5</v>
      </c>
      <c r="B6" s="50"/>
    </row>
    <row r="7" spans="1:2" ht="12.75">
      <c r="A7" s="49">
        <v>6</v>
      </c>
      <c r="B7" s="49"/>
    </row>
    <row r="8" spans="1:2" ht="12.75">
      <c r="A8" s="49">
        <v>7</v>
      </c>
      <c r="B8" s="49"/>
    </row>
    <row r="9" spans="1:2" ht="12.75">
      <c r="A9" s="49">
        <v>8</v>
      </c>
      <c r="B9" s="49"/>
    </row>
    <row r="10" spans="1:2" ht="12.75">
      <c r="A10" s="49">
        <v>9</v>
      </c>
      <c r="B10" s="49"/>
    </row>
    <row r="11" spans="1:2" ht="12.75">
      <c r="A11" s="49">
        <v>10</v>
      </c>
      <c r="B11" s="49"/>
    </row>
    <row r="12" spans="1:2" ht="12.75">
      <c r="A12" s="49">
        <v>11</v>
      </c>
      <c r="B12" s="49"/>
    </row>
    <row r="13" spans="1:2" ht="12.75">
      <c r="A13" s="49">
        <v>12</v>
      </c>
      <c r="B13" s="51"/>
    </row>
    <row r="14" spans="1:2" ht="12.75">
      <c r="A14" s="49">
        <v>13</v>
      </c>
      <c r="B14" s="49"/>
    </row>
    <row r="15" spans="1:2" ht="12.75">
      <c r="A15" s="49">
        <v>14</v>
      </c>
      <c r="B15" s="5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LEDUC</dc:creator>
  <cp:keywords/>
  <dc:description/>
  <cp:lastModifiedBy>Jean-Noel MELLERIN</cp:lastModifiedBy>
  <cp:lastPrinted>2012-01-31T10:26:46Z</cp:lastPrinted>
  <dcterms:created xsi:type="dcterms:W3CDTF">2004-12-09T10:51:20Z</dcterms:created>
  <dcterms:modified xsi:type="dcterms:W3CDTF">2012-03-14T15:19:03Z</dcterms:modified>
  <cp:category/>
  <cp:version/>
  <cp:contentType/>
  <cp:contentStatus/>
</cp:coreProperties>
</file>